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<sst xmlns="http://schemas.openxmlformats.org/spreadsheetml/2006/main" uniqueCount="52">
  <si>
    <t>Project Name:</t>
  </si>
  <si>
    <t>Threshold report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</si>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</sst>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s="3"/>
      <c r="D5" s="3"/>
      <c r="E5" s="3"/>
      <c r="F5" s="3"/>
    </row>
    <row r="6" ht="16" customHeight="1">
      <c r="A6" t="s" s="2">
        <v>4</v>
      </c>
      <c r="B6" s="3"/>
      <c r="C6" s="4">
        <v>1583</v>
      </c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3"/>
      <c r="D14" s="5">
        <f>C14*$D$11</f>
        <v>0</v>
      </c>
      <c r="E14" s="3"/>
      <c r="F14" s="3"/>
    </row>
    <row r="15" ht="16" customHeight="1">
      <c r="A15" t="s" s="2">
        <v>12</v>
      </c>
      <c r="B15" s="3"/>
      <c r="C15" s="4">
        <v>1</v>
      </c>
      <c r="D15" s="5">
        <f>C15*$D$11</f>
        <v>100</v>
      </c>
      <c r="E15" s="3"/>
      <c r="F15" s="3"/>
    </row>
    <row r="16" ht="16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14</v>
      </c>
      <c r="C17" s="3"/>
      <c r="D17" s="5">
        <f>C17*$D$11</f>
        <v>0</v>
      </c>
      <c r="E17" s="3"/>
      <c r="F17" s="3"/>
    </row>
    <row r="18" ht="16" customHeight="1">
      <c r="A18" s="3"/>
      <c r="B18" t="s" s="2">
        <v>15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16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17</v>
      </c>
      <c r="C20" s="3"/>
      <c r="D20" s="5">
        <f>C20*$D$11</f>
        <v>0</v>
      </c>
      <c r="E20" s="3"/>
      <c r="F20" s="3"/>
    </row>
    <row r="21" ht="16" customHeight="1">
      <c r="A21" s="3"/>
      <c r="B21" t="s" s="2">
        <v>18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19</v>
      </c>
      <c r="C22" s="3"/>
      <c r="D22" s="5">
        <f>C22*$D$11</f>
        <v>0</v>
      </c>
      <c r="E22" s="3"/>
      <c r="F22" s="3"/>
    </row>
    <row r="23" ht="16" customHeight="1">
      <c r="A23" s="3"/>
      <c r="B23" t="s" s="2">
        <v>20</v>
      </c>
      <c r="C23" s="3"/>
      <c r="D23" s="5">
        <f>C23*$D$11</f>
        <v>0</v>
      </c>
      <c r="E23" s="3"/>
      <c r="F23" s="3"/>
    </row>
    <row r="24" ht="16" customHeight="1">
      <c r="A24" s="3"/>
      <c r="B24" t="s" s="2">
        <v>21</v>
      </c>
      <c r="C24" s="4">
        <v>2</v>
      </c>
      <c r="D24" s="5">
        <f>C24*$D$11</f>
        <v>200</v>
      </c>
      <c r="E24" s="3"/>
      <c r="F24" s="3"/>
    </row>
    <row r="25" ht="16" customHeight="1">
      <c r="A25" s="3"/>
      <c r="B25" t="s" s="2">
        <v>22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23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24</v>
      </c>
      <c r="C27" s="3"/>
      <c r="D27" s="5">
        <f>C27*$D$11</f>
        <v>0</v>
      </c>
      <c r="E27" s="3"/>
      <c r="F27" s="3"/>
    </row>
    <row r="28" ht="16" customHeight="1">
      <c r="A28" s="3"/>
      <c r="B28" t="s" s="2">
        <v>25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26</v>
      </c>
      <c r="C29" s="3"/>
      <c r="D29" s="5">
        <f>C29*$D$11</f>
        <v>0</v>
      </c>
      <c r="E29" s="3"/>
      <c r="F29" s="3"/>
    </row>
    <row r="30" ht="16" customHeight="1">
      <c r="A30" s="3"/>
      <c r="B30" t="s" s="2">
        <v>27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28</v>
      </c>
      <c r="C31" s="3"/>
      <c r="D31" s="5">
        <f>C31*$D$11</f>
        <v>0</v>
      </c>
      <c r="E31" s="3"/>
      <c r="F31" s="3"/>
    </row>
    <row r="32" ht="16" customHeight="1">
      <c r="A32" s="3"/>
      <c r="B32" t="s" s="2">
        <v>29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30</v>
      </c>
      <c r="B34" s="3"/>
      <c r="C34" s="3"/>
      <c r="D34" s="5">
        <f>C34*$D$11</f>
        <v>0</v>
      </c>
      <c r="E34" s="3"/>
      <c r="F34" s="3"/>
    </row>
    <row r="35" ht="16" customHeight="1">
      <c r="A35" t="s" s="2">
        <v>31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32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33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34</v>
      </c>
      <c r="B38" s="3"/>
      <c r="C38" s="3"/>
      <c r="D38" s="5">
        <f>C38*$D$11</f>
        <v>0</v>
      </c>
      <c r="E38" s="3"/>
      <c r="F38" s="3"/>
    </row>
    <row r="39" ht="16" customHeight="1">
      <c r="A39" t="s" s="2">
        <v>35</v>
      </c>
      <c r="B39" s="3"/>
      <c r="C39" s="3"/>
      <c r="D39" s="5">
        <f>C39*$D$11</f>
        <v>0</v>
      </c>
      <c r="E39" s="3"/>
      <c r="F39" s="3"/>
    </row>
    <row r="40" ht="16" customHeight="1">
      <c r="A40" s="3"/>
      <c r="B40" t="s" s="2">
        <v>36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37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38</v>
      </c>
      <c r="C42" s="3"/>
      <c r="D42" s="5">
        <f>C42*$D$11</f>
        <v>0</v>
      </c>
      <c r="E42" s="3"/>
      <c r="F42" s="3"/>
    </row>
    <row r="43" ht="16" customHeight="1">
      <c r="A43" s="3"/>
      <c r="B43" t="s" s="2">
        <v>39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40</v>
      </c>
      <c r="C44" s="4">
        <v>0.5</v>
      </c>
      <c r="D44" s="5">
        <f>C44*$D$11</f>
        <v>50</v>
      </c>
      <c r="E44" s="3"/>
      <c r="F44" s="3"/>
    </row>
    <row r="45" ht="16" customHeight="1">
      <c r="A45" t="s" s="2">
        <v>41</v>
      </c>
      <c r="B45" s="3"/>
      <c r="C45" s="3"/>
      <c r="D45" s="5">
        <f>C45*$D$11</f>
        <v>0</v>
      </c>
      <c r="E45" s="3"/>
      <c r="F45" s="3"/>
    </row>
    <row r="46" ht="16" customHeight="1">
      <c r="A46" t="s" s="2">
        <v>42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43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44</v>
      </c>
      <c r="C48" s="4">
        <v>0.5</v>
      </c>
      <c r="D48" s="5">
        <f>C48*$D$11</f>
        <v>50</v>
      </c>
      <c r="E48" s="3"/>
      <c r="F48" s="3"/>
    </row>
    <row r="49" ht="16" customHeight="1">
      <c r="A49" t="s" s="2">
        <v>45</v>
      </c>
      <c r="B49" s="3"/>
      <c r="C49" s="3"/>
      <c r="D49" s="5">
        <f>C49*$D$11</f>
        <v>0</v>
      </c>
      <c r="E49" s="3"/>
      <c r="F49" s="3"/>
    </row>
    <row r="50" ht="16" customHeight="1">
      <c r="A50" t="s" s="2">
        <v>46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47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48</v>
      </c>
      <c r="C52" s="3"/>
      <c r="D52" s="5">
        <f>C52*$D$11</f>
        <v>0</v>
      </c>
      <c r="E52" s="3"/>
      <c r="F52" s="3"/>
    </row>
    <row r="53" ht="16" customHeight="1">
      <c r="A53" t="s" s="2">
        <v>49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50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51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4</v>
      </c>
      <c r="D56" s="9">
        <f>SUM(D14:D55)</f>
        <v>400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